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'Contents'!$B$31</definedName>
    <definedName name="BPM_TC_2" hidden="1">'Contents'!$D$36</definedName>
    <definedName name="BPM_TC_3" hidden="1">'Contents'!$D$51</definedName>
    <definedName name="BPM_TC_4" hidden="1">'BS_Sum_P_MS'!$B$1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xml><?xml version="1.0" encoding="utf-8"?>
<comments xmlns="http://schemas.openxmlformats.org/spreadsheetml/2006/main">
  <authors>
    <author>Best Practice Modelling</author>
  </authors>
  <commentList>
    <comment ref="B31" authorId="0">
      <text>
        <r>
          <rPr>
            <b/>
            <sz val="9"/>
            <rFont val="Tahoma"/>
            <family val="2"/>
          </rPr>
          <t>Best Practice Modelling:</t>
        </r>
        <r>
          <rPr>
            <sz val="9"/>
            <rFont val="Tahoma"/>
            <family val="2"/>
          </rPr>
          <t xml:space="preserve">
Outputs clearly separated from assumptions via a specific Outputs section (BPMS 7-1).</t>
        </r>
      </text>
    </comment>
    <comment ref="D36" authorId="0">
      <text>
        <r>
          <rPr>
            <b/>
            <sz val="9"/>
            <rFont val="Tahoma"/>
            <family val="2"/>
          </rPr>
          <t>Best Practice Modelling:</t>
        </r>
        <r>
          <rPr>
            <sz val="9"/>
            <rFont val="Tahoma"/>
            <family val="2"/>
          </rPr>
          <t xml:space="preserve">
Output section structure consistency with corresponding assumption section structure (BPMC 7-3).</t>
        </r>
      </text>
    </comment>
    <comment ref="D51" authorId="0">
      <text>
        <r>
          <rPr>
            <b/>
            <sz val="9"/>
            <rFont val="Tahoma"/>
            <family val="2"/>
          </rPr>
          <t>Best Practice Modelling:</t>
        </r>
        <r>
          <rPr>
            <sz val="9"/>
            <rFont val="Tahoma"/>
            <family val="2"/>
          </rPr>
          <t xml:space="preserve">
Presentation outputs segregated into a dedicated sub-section (BPMS 7-1).</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3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Presentation sheet used where aesthetic or corporate requirements over-ride standards and conventions (BPMS 7-2, BPMS 7-3).</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<sst xmlns="http://schemas.openxmlformats.org/spreadsheetml/2006/main" count="1193" uniqueCount="602">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</sst>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3" fillId="0" borderId="0" xfId="31" applyAlignment="1">
      <alignment horizontal="center"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0" fillId="0" borderId="0" xfId="0" applyFill="1" applyAlignment="1">
      <alignment vertical="top"/>
    </xf>
    <xf numFmtId="0" fontId="22" fillId="0" borderId="0" xfId="28" applyFont="1"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8" fillId="0" borderId="0" xfId="32" applyFill="1">
      <alignment vertical="center"/>
      <protection/>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quotePrefix="1">
      <alignment vertical="top"/>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65239396"/>
        <c:axId val="50283653"/>
      </c:barChart>
      <c:catAx>
        <c:axId val="65239396"/>
        <c:scaling>
          <c:orientation val="minMax"/>
        </c:scaling>
        <c:axPos val="b"/>
        <c:delete val="0"/>
        <c:numFmt formatCode="General" sourceLinked="1"/>
        <c:majorTickMark val="out"/>
        <c:minorTickMark val="none"/>
        <c:tickLblPos val="nextTo"/>
        <c:spPr>
          <a:ln w="3175">
            <a:solidFill>
              <a:srgbClr val="808080"/>
            </a:solidFill>
          </a:ln>
        </c:spPr>
        <c:crossAx val="50283653"/>
        <c:crosses val="autoZero"/>
        <c:auto val="1"/>
        <c:lblOffset val="100"/>
        <c:tickLblSkip val="1"/>
        <c:noMultiLvlLbl val="0"/>
      </c:catAx>
      <c:valAx>
        <c:axId val="50283653"/>
        <c:scaling>
          <c:orientation val="minMax"/>
        </c:scaling>
        <c:axPos val="l"/>
        <c:delete val="0"/>
        <c:numFmt formatCode="General" sourceLinked="1"/>
        <c:majorTickMark val="out"/>
        <c:minorTickMark val="none"/>
        <c:tickLblPos val="nextTo"/>
        <c:spPr>
          <a:ln w="3175">
            <a:solidFill>
              <a:srgbClr val="808080"/>
            </a:solidFill>
          </a:ln>
        </c:spPr>
        <c:crossAx val="65239396"/>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49899694"/>
        <c:axId val="46444063"/>
      </c:barChart>
      <c:catAx>
        <c:axId val="49899694"/>
        <c:scaling>
          <c:orientation val="minMax"/>
        </c:scaling>
        <c:axPos val="b"/>
        <c:delete val="0"/>
        <c:numFmt formatCode="General" sourceLinked="1"/>
        <c:majorTickMark val="out"/>
        <c:minorTickMark val="none"/>
        <c:tickLblPos val="nextTo"/>
        <c:spPr>
          <a:ln w="3175">
            <a:solidFill>
              <a:srgbClr val="808080"/>
            </a:solidFill>
          </a:ln>
        </c:spPr>
        <c:crossAx val="46444063"/>
        <c:crosses val="autoZero"/>
        <c:auto val="1"/>
        <c:lblOffset val="100"/>
        <c:tickLblSkip val="1"/>
        <c:noMultiLvlLbl val="0"/>
      </c:catAx>
      <c:valAx>
        <c:axId val="46444063"/>
        <c:scaling>
          <c:orientation val="minMax"/>
        </c:scaling>
        <c:axPos val="l"/>
        <c:delete val="0"/>
        <c:numFmt formatCode="General" sourceLinked="1"/>
        <c:majorTickMark val="out"/>
        <c:minorTickMark val="none"/>
        <c:tickLblPos val="nextTo"/>
        <c:spPr>
          <a:ln w="3175">
            <a:solidFill>
              <a:srgbClr val="808080"/>
            </a:solidFill>
          </a:ln>
        </c:spPr>
        <c:crossAx val="498996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15343384"/>
        <c:axId val="3872729"/>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15343384"/>
        <c:axId val="3872729"/>
      </c:lineChart>
      <c:catAx>
        <c:axId val="15343384"/>
        <c:scaling>
          <c:orientation val="minMax"/>
        </c:scaling>
        <c:axPos val="b"/>
        <c:delete val="0"/>
        <c:numFmt formatCode="General" sourceLinked="1"/>
        <c:majorTickMark val="out"/>
        <c:minorTickMark val="none"/>
        <c:tickLblPos val="low"/>
        <c:spPr>
          <a:ln w="3175">
            <a:solidFill>
              <a:srgbClr val="808080"/>
            </a:solidFill>
          </a:ln>
        </c:spPr>
        <c:crossAx val="3872729"/>
        <c:crosses val="autoZero"/>
        <c:auto val="1"/>
        <c:lblOffset val="100"/>
        <c:tickLblSkip val="1"/>
        <c:noMultiLvlLbl val="0"/>
      </c:catAx>
      <c:valAx>
        <c:axId val="3872729"/>
        <c:scaling>
          <c:orientation val="minMax"/>
        </c:scaling>
        <c:axPos val="l"/>
        <c:delete val="0"/>
        <c:numFmt formatCode="General" sourceLinked="1"/>
        <c:majorTickMark val="out"/>
        <c:minorTickMark val="none"/>
        <c:tickLblPos val="nextTo"/>
        <c:spPr>
          <a:ln w="3175">
            <a:solidFill>
              <a:srgbClr val="808080"/>
            </a:solidFill>
          </a:ln>
        </c:spPr>
        <c:crossAx val="15343384"/>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34854562"/>
        <c:axId val="45255603"/>
      </c:barChart>
      <c:catAx>
        <c:axId val="34854562"/>
        <c:scaling>
          <c:orientation val="minMax"/>
        </c:scaling>
        <c:axPos val="b"/>
        <c:delete val="0"/>
        <c:numFmt formatCode="General" sourceLinked="1"/>
        <c:majorTickMark val="out"/>
        <c:minorTickMark val="none"/>
        <c:tickLblPos val="nextTo"/>
        <c:spPr>
          <a:ln w="3175">
            <a:solidFill>
              <a:srgbClr val="808080"/>
            </a:solidFill>
          </a:ln>
        </c:spPr>
        <c:crossAx val="45255603"/>
        <c:crosses val="autoZero"/>
        <c:auto val="1"/>
        <c:lblOffset val="100"/>
        <c:tickLblSkip val="1"/>
        <c:noMultiLvlLbl val="0"/>
      </c:catAx>
      <c:valAx>
        <c:axId val="45255603"/>
        <c:scaling>
          <c:orientation val="minMax"/>
        </c:scaling>
        <c:axPos val="l"/>
        <c:delete val="0"/>
        <c:numFmt formatCode="General" sourceLinked="1"/>
        <c:majorTickMark val="out"/>
        <c:minorTickMark val="none"/>
        <c:tickLblPos val="nextTo"/>
        <c:spPr>
          <a:ln w="3175">
            <a:solidFill>
              <a:srgbClr val="808080"/>
            </a:solidFill>
          </a:ln>
        </c:spPr>
        <c:crossAx val="34854562"/>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647244"/>
        <c:axId val="41825197"/>
      </c:barChart>
      <c:catAx>
        <c:axId val="4647244"/>
        <c:scaling>
          <c:orientation val="minMax"/>
        </c:scaling>
        <c:axPos val="b"/>
        <c:delete val="0"/>
        <c:numFmt formatCode="General" sourceLinked="1"/>
        <c:majorTickMark val="out"/>
        <c:minorTickMark val="none"/>
        <c:tickLblPos val="nextTo"/>
        <c:spPr>
          <a:ln w="3175">
            <a:solidFill>
              <a:srgbClr val="808080"/>
            </a:solidFill>
          </a:ln>
        </c:spPr>
        <c:crossAx val="41825197"/>
        <c:crosses val="autoZero"/>
        <c:auto val="1"/>
        <c:lblOffset val="100"/>
        <c:tickLblSkip val="1"/>
        <c:noMultiLvlLbl val="0"/>
      </c:catAx>
      <c:valAx>
        <c:axId val="41825197"/>
        <c:scaling>
          <c:orientation val="minMax"/>
        </c:scaling>
        <c:axPos val="l"/>
        <c:delete val="0"/>
        <c:numFmt formatCode="General" sourceLinked="1"/>
        <c:majorTickMark val="out"/>
        <c:minorTickMark val="none"/>
        <c:tickLblPos val="nextTo"/>
        <c:spPr>
          <a:ln w="3175">
            <a:solidFill>
              <a:srgbClr val="808080"/>
            </a:solidFill>
          </a:ln>
        </c:spPr>
        <c:crossAx val="4647244"/>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0.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2.vml" /><Relationship Id="rId3" Type="http://schemas.openxmlformats.org/officeDocument/2006/relationships/drawing" Target="../drawings/drawing2.xml" /><Relationship Id="rId4" Type="http://schemas.openxmlformats.org/officeDocument/2006/relationships/vmlDrawing" Target="../drawings/vmlDrawing23.vml" /><Relationship Id="rId5"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7. Outputs &amp; Presentations - Best Practice Model Example"&amp;Err_Chks_Msg&amp;Sens_Chks_Msg&amp;Alt_Chks_Msg</f>
        <v>SMA 7. Outputs &amp; Presentations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 r="C23" s="34" t="s">
        <v>202</v>
      </c>
      <c r="D23" s="251" t="s">
        <v>589</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588</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47</v>
      </c>
    </row>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473</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531</v>
      </c>
    </row>
    <row r="17" ht="10.5">
      <c r="I17" s="184">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7"/>
      <c r="J66" s="217"/>
      <c r="K66" s="217"/>
      <c r="L66" s="217"/>
      <c r="M66" s="217"/>
      <c r="N66" s="217"/>
      <c r="O66" s="217"/>
      <c r="P66" s="217"/>
      <c r="Q66" s="217"/>
    </row>
    <row r="67" spans="4:17" ht="10.5" hidden="1" outlineLevel="2">
      <c r="D67" s="63" t="s">
        <v>564</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529</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415</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530</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422</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7. Outputs &amp; Presentations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6" ht="12.75" customHeight="1">
      <c r="B16" s="107" t="s">
        <v>401</v>
      </c>
    </row>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3" t="s">
        <v>531</v>
      </c>
    </row>
    <row r="134" ht="10.5">
      <c r="I134" s="211">
        <f>TS_Proj_Start_Date</f>
        <v>41275</v>
      </c>
    </row>
    <row r="135" spans="4:17" ht="10.5">
      <c r="D135" s="172"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1"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7. Outputs &amp; Presentations - Best Practice Model Example</v>
      </c>
    </row>
    <row r="3" spans="2:10" ht="10.5">
      <c r="B3" s="250" t="s">
        <v>50</v>
      </c>
      <c r="C3" s="250"/>
      <c r="D3" s="250"/>
      <c r="E3" s="250"/>
      <c r="F3" s="250"/>
      <c r="G3" s="250"/>
      <c r="H3" s="250"/>
      <c r="I3" s="250"/>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8">
        <v>4</v>
      </c>
    </row>
    <row r="9" spans="4:17" ht="11.25">
      <c r="D9" s="247" t="s">
        <v>193</v>
      </c>
      <c r="E9" s="247"/>
      <c r="F9" s="246" t="str">
        <f>Notes_SSC!C9</f>
        <v>Notes</v>
      </c>
      <c r="G9" s="246"/>
      <c r="H9" s="246"/>
      <c r="I9" s="246"/>
      <c r="J9" s="246"/>
      <c r="K9" s="246"/>
      <c r="L9" s="246"/>
      <c r="M9" s="246"/>
      <c r="N9" s="246"/>
      <c r="O9" s="246"/>
      <c r="P9" s="246"/>
      <c r="Q9" s="229">
        <v>5</v>
      </c>
    </row>
    <row r="10" spans="6:17" ht="10.5" outlineLevel="1">
      <c r="F10" s="253" t="s">
        <v>194</v>
      </c>
      <c r="G10" s="253"/>
      <c r="H10" s="254" t="str">
        <f>Notes_BO!B1</f>
        <v>Model Notes</v>
      </c>
      <c r="I10" s="254"/>
      <c r="J10" s="254"/>
      <c r="K10" s="254"/>
      <c r="L10" s="254"/>
      <c r="M10" s="254"/>
      <c r="N10" s="254"/>
      <c r="O10" s="254"/>
      <c r="P10" s="254"/>
      <c r="Q10" s="230">
        <v>6</v>
      </c>
    </row>
    <row r="11" spans="4:17" ht="11.25">
      <c r="D11" s="247" t="s">
        <v>198</v>
      </c>
      <c r="E11" s="247"/>
      <c r="F11" s="246" t="str">
        <f>Keys_SSC!C9</f>
        <v>Keys</v>
      </c>
      <c r="G11" s="246"/>
      <c r="H11" s="246"/>
      <c r="I11" s="246"/>
      <c r="J11" s="246"/>
      <c r="K11" s="246"/>
      <c r="L11" s="246"/>
      <c r="M11" s="246"/>
      <c r="N11" s="246"/>
      <c r="O11" s="246"/>
      <c r="P11" s="246"/>
      <c r="Q11" s="229">
        <v>7</v>
      </c>
    </row>
    <row r="12" spans="6:17" ht="10.5" outlineLevel="1">
      <c r="F12" s="253" t="s">
        <v>194</v>
      </c>
      <c r="G12" s="253"/>
      <c r="H12" s="254" t="str">
        <f>Keys_BO!B1</f>
        <v>Keys</v>
      </c>
      <c r="I12" s="254"/>
      <c r="J12" s="254"/>
      <c r="K12" s="254"/>
      <c r="L12" s="254"/>
      <c r="M12" s="254"/>
      <c r="N12" s="254"/>
      <c r="O12" s="254"/>
      <c r="P12" s="254"/>
      <c r="Q12" s="230">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8">
        <v>11</v>
      </c>
    </row>
    <row r="17" spans="4:17" ht="11.25">
      <c r="D17" s="247" t="s">
        <v>506</v>
      </c>
      <c r="E17" s="247"/>
      <c r="F17" s="246" t="str">
        <f>TS_Ass_SSC!C9</f>
        <v>Time Series Assumptions</v>
      </c>
      <c r="G17" s="246"/>
      <c r="H17" s="246"/>
      <c r="I17" s="246"/>
      <c r="J17" s="246"/>
      <c r="K17" s="246"/>
      <c r="L17" s="246"/>
      <c r="M17" s="246"/>
      <c r="N17" s="246"/>
      <c r="O17" s="246"/>
      <c r="P17" s="246"/>
      <c r="Q17" s="229">
        <v>12</v>
      </c>
    </row>
    <row r="18" spans="6:17" ht="10.5" outlineLevel="1">
      <c r="F18" s="253" t="s">
        <v>194</v>
      </c>
      <c r="G18" s="253"/>
      <c r="H18" s="254" t="str">
        <f>TS_BA!B1</f>
        <v>Time Series Assumptions</v>
      </c>
      <c r="I18" s="254"/>
      <c r="J18" s="254"/>
      <c r="K18" s="254"/>
      <c r="L18" s="254"/>
      <c r="M18" s="254"/>
      <c r="N18" s="254"/>
      <c r="O18" s="254"/>
      <c r="P18" s="254"/>
      <c r="Q18" s="230">
        <v>13</v>
      </c>
    </row>
    <row r="19" spans="4:17" ht="11.25">
      <c r="D19" s="247" t="s">
        <v>508</v>
      </c>
      <c r="E19" s="247"/>
      <c r="F19" s="246" t="str">
        <f>Hist_Ass_SSC!C9</f>
        <v>Historical Assumptions</v>
      </c>
      <c r="G19" s="246"/>
      <c r="H19" s="246"/>
      <c r="I19" s="246"/>
      <c r="J19" s="246"/>
      <c r="K19" s="246"/>
      <c r="L19" s="246"/>
      <c r="M19" s="246"/>
      <c r="N19" s="246"/>
      <c r="O19" s="246"/>
      <c r="P19" s="246"/>
      <c r="Q19" s="229">
        <v>14</v>
      </c>
    </row>
    <row r="20" spans="6:17" ht="10.5" outlineLevel="1">
      <c r="F20" s="253" t="s">
        <v>194</v>
      </c>
      <c r="G20" s="253"/>
      <c r="H20" s="254" t="str">
        <f>IS_Hist_TA!B1</f>
        <v>Income Statement - Historical Assumptions</v>
      </c>
      <c r="I20" s="254"/>
      <c r="J20" s="254"/>
      <c r="K20" s="254"/>
      <c r="L20" s="254"/>
      <c r="M20" s="254"/>
      <c r="N20" s="254"/>
      <c r="O20" s="254"/>
      <c r="P20" s="254"/>
      <c r="Q20" s="230">
        <v>15</v>
      </c>
    </row>
    <row r="21" spans="6:17" ht="10.5" outlineLevel="1">
      <c r="F21" s="253" t="s">
        <v>195</v>
      </c>
      <c r="G21" s="253"/>
      <c r="H21" s="254" t="str">
        <f>BS_Hist_TA!B1</f>
        <v>Balance Sheet - Historical Assumptions</v>
      </c>
      <c r="I21" s="254"/>
      <c r="J21" s="254"/>
      <c r="K21" s="254"/>
      <c r="L21" s="254"/>
      <c r="M21" s="254"/>
      <c r="N21" s="254"/>
      <c r="O21" s="254"/>
      <c r="P21" s="254"/>
      <c r="Q21" s="230">
        <v>16</v>
      </c>
    </row>
    <row r="22" spans="6:17" ht="10.5" outlineLevel="1">
      <c r="F22" s="253" t="s">
        <v>196</v>
      </c>
      <c r="G22" s="253"/>
      <c r="H22" s="254" t="str">
        <f>CFS_Hist_TA!B1</f>
        <v>Cash Flow Statement - Historical Assumptions</v>
      </c>
      <c r="I22" s="254"/>
      <c r="J22" s="254"/>
      <c r="K22" s="254"/>
      <c r="L22" s="254"/>
      <c r="M22" s="254"/>
      <c r="N22" s="254"/>
      <c r="O22" s="254"/>
      <c r="P22" s="254"/>
      <c r="Q22" s="230">
        <v>18</v>
      </c>
    </row>
    <row r="23" spans="4:17" ht="11.25">
      <c r="D23" s="247" t="s">
        <v>524</v>
      </c>
      <c r="E23" s="247"/>
      <c r="F23" s="246" t="str">
        <f>Fcast_Ass_SSC!C9</f>
        <v>Forecast Assumptions</v>
      </c>
      <c r="G23" s="246"/>
      <c r="H23" s="246"/>
      <c r="I23" s="246"/>
      <c r="J23" s="246"/>
      <c r="K23" s="246"/>
      <c r="L23" s="246"/>
      <c r="M23" s="246"/>
      <c r="N23" s="246"/>
      <c r="O23" s="246"/>
      <c r="P23" s="246"/>
      <c r="Q23" s="229">
        <v>20</v>
      </c>
    </row>
    <row r="24" spans="6:17" ht="10.5" outlineLevel="1">
      <c r="F24" s="253" t="s">
        <v>194</v>
      </c>
      <c r="G24" s="253"/>
      <c r="H24" s="254" t="str">
        <f>Fcast_TA!B1</f>
        <v>Forecast Assumptions</v>
      </c>
      <c r="I24" s="254"/>
      <c r="J24" s="254"/>
      <c r="K24" s="254"/>
      <c r="L24" s="254"/>
      <c r="M24" s="254"/>
      <c r="N24" s="254"/>
      <c r="O24" s="254"/>
      <c r="P24" s="254"/>
      <c r="Q24" s="230">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8">
        <v>26</v>
      </c>
    </row>
    <row r="32" spans="4:17" ht="11.25">
      <c r="D32" s="247" t="s">
        <v>510</v>
      </c>
      <c r="E32" s="247"/>
      <c r="F32" s="246" t="str">
        <f>Hist_OP_SSC!C9</f>
        <v>Historical Outputs</v>
      </c>
      <c r="G32" s="246"/>
      <c r="H32" s="246"/>
      <c r="I32" s="246"/>
      <c r="J32" s="246"/>
      <c r="K32" s="246"/>
      <c r="L32" s="246"/>
      <c r="M32" s="246"/>
      <c r="N32" s="246"/>
      <c r="O32" s="246"/>
      <c r="P32" s="246"/>
      <c r="Q32" s="229">
        <v>27</v>
      </c>
    </row>
    <row r="33" spans="6:17" ht="10.5" outlineLevel="1">
      <c r="F33" s="253" t="s">
        <v>194</v>
      </c>
      <c r="G33" s="253"/>
      <c r="H33" s="254" t="str">
        <f>IS_Hist_TO!B1</f>
        <v>Income Statement - Historical Outputs</v>
      </c>
      <c r="I33" s="254"/>
      <c r="J33" s="254"/>
      <c r="K33" s="254"/>
      <c r="L33" s="254"/>
      <c r="M33" s="254"/>
      <c r="N33" s="254"/>
      <c r="O33" s="254"/>
      <c r="P33" s="254"/>
      <c r="Q33" s="230">
        <v>28</v>
      </c>
    </row>
    <row r="34" spans="6:17" ht="10.5" outlineLevel="1">
      <c r="F34" s="253" t="s">
        <v>195</v>
      </c>
      <c r="G34" s="253"/>
      <c r="H34" s="254" t="str">
        <f>BS_Hist_TO!B1</f>
        <v>Balance Sheet - Historical Outputs</v>
      </c>
      <c r="I34" s="254"/>
      <c r="J34" s="254"/>
      <c r="K34" s="254"/>
      <c r="L34" s="254"/>
      <c r="M34" s="254"/>
      <c r="N34" s="254"/>
      <c r="O34" s="254"/>
      <c r="P34" s="254"/>
      <c r="Q34" s="230">
        <v>29</v>
      </c>
    </row>
    <row r="35" spans="6:17" ht="10.5" outlineLevel="1">
      <c r="F35" s="253" t="s">
        <v>196</v>
      </c>
      <c r="G35" s="253"/>
      <c r="H35" s="254" t="str">
        <f>CFS_Hist_TO!B1</f>
        <v>Cash Flow Statement - Historical Outputs</v>
      </c>
      <c r="I35" s="254"/>
      <c r="J35" s="254"/>
      <c r="K35" s="254"/>
      <c r="L35" s="254"/>
      <c r="M35" s="254"/>
      <c r="N35" s="254"/>
      <c r="O35" s="254"/>
      <c r="P35" s="254"/>
      <c r="Q35" s="230">
        <v>31</v>
      </c>
    </row>
    <row r="36" spans="4:17" ht="11.25">
      <c r="D36" s="247" t="s">
        <v>512</v>
      </c>
      <c r="E36" s="247"/>
      <c r="F36" s="246" t="str">
        <f>Fcast_OP_SSC!C9</f>
        <v>Forecast Outputs</v>
      </c>
      <c r="G36" s="246"/>
      <c r="H36" s="246"/>
      <c r="I36" s="246"/>
      <c r="J36" s="246"/>
      <c r="K36" s="246"/>
      <c r="L36" s="246"/>
      <c r="M36" s="246"/>
      <c r="N36" s="246"/>
      <c r="O36" s="246"/>
      <c r="P36" s="246"/>
      <c r="Q36" s="229">
        <v>33</v>
      </c>
    </row>
    <row r="37" spans="6:17" ht="10.5" outlineLevel="1">
      <c r="F37" s="253" t="s">
        <v>194</v>
      </c>
      <c r="G37" s="253"/>
      <c r="H37" s="254" t="str">
        <f>Fcast_OP_TO!B1</f>
        <v>Forecast Outputs</v>
      </c>
      <c r="I37" s="254"/>
      <c r="J37" s="254"/>
      <c r="K37" s="254"/>
      <c r="L37" s="254"/>
      <c r="M37" s="254"/>
      <c r="N37" s="254"/>
      <c r="O37" s="254"/>
      <c r="P37" s="254"/>
      <c r="Q37" s="230">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0">
        <v>41</v>
      </c>
    </row>
    <row r="45" spans="6:17" ht="10.5" outlineLevel="1">
      <c r="F45" s="253" t="s">
        <v>196</v>
      </c>
      <c r="G45" s="253"/>
      <c r="H45" s="254" t="str">
        <f>BS_Fcast_TO!B1</f>
        <v>Balance Sheet - Forecast Outputs</v>
      </c>
      <c r="I45" s="254"/>
      <c r="J45" s="254"/>
      <c r="K45" s="254"/>
      <c r="L45" s="254"/>
      <c r="M45" s="254"/>
      <c r="N45" s="254"/>
      <c r="O45" s="254"/>
      <c r="P45" s="254"/>
      <c r="Q45" s="230">
        <v>42</v>
      </c>
    </row>
    <row r="46" spans="6:17" ht="10.5" outlineLevel="1">
      <c r="F46" s="253" t="s">
        <v>551</v>
      </c>
      <c r="G46" s="253"/>
      <c r="H46" s="254" t="str">
        <f>CFS_Fcast_TO!B1</f>
        <v>Cash Flow Statement - Forecast Outputs</v>
      </c>
      <c r="I46" s="254"/>
      <c r="J46" s="254"/>
      <c r="K46" s="254"/>
      <c r="L46" s="254"/>
      <c r="M46" s="254"/>
      <c r="N46" s="254"/>
      <c r="O46" s="254"/>
      <c r="P46" s="254"/>
      <c r="Q46" s="230">
        <v>44</v>
      </c>
    </row>
    <row r="47" spans="4:17" ht="11.25">
      <c r="D47" s="247" t="s">
        <v>514</v>
      </c>
      <c r="E47" s="247"/>
      <c r="F47" s="246" t="str">
        <f>All_Pers_OP_SSC!C9</f>
        <v>All Periods Outputs</v>
      </c>
      <c r="G47" s="246"/>
      <c r="H47" s="246"/>
      <c r="I47" s="246"/>
      <c r="J47" s="246"/>
      <c r="K47" s="246"/>
      <c r="L47" s="246"/>
      <c r="M47" s="246"/>
      <c r="N47" s="246"/>
      <c r="O47" s="246"/>
      <c r="P47" s="246"/>
      <c r="Q47" s="229">
        <v>47</v>
      </c>
    </row>
    <row r="48" spans="6:17" ht="10.5" outlineLevel="1">
      <c r="F48" s="253" t="s">
        <v>194</v>
      </c>
      <c r="G48" s="253"/>
      <c r="H48" s="254" t="str">
        <f>IS_All_TO!B1</f>
        <v>Income Statement - All Periods Outputs</v>
      </c>
      <c r="I48" s="254"/>
      <c r="J48" s="254"/>
      <c r="K48" s="254"/>
      <c r="L48" s="254"/>
      <c r="M48" s="254"/>
      <c r="N48" s="254"/>
      <c r="O48" s="254"/>
      <c r="P48" s="254"/>
      <c r="Q48" s="230">
        <v>48</v>
      </c>
    </row>
    <row r="49" spans="6:17" ht="10.5" outlineLevel="1">
      <c r="F49" s="253" t="s">
        <v>195</v>
      </c>
      <c r="G49" s="253"/>
      <c r="H49" s="254" t="str">
        <f>BS_All_TO!B1</f>
        <v>Balance Sheet - All Periods Outputs</v>
      </c>
      <c r="I49" s="254"/>
      <c r="J49" s="254"/>
      <c r="K49" s="254"/>
      <c r="L49" s="254"/>
      <c r="M49" s="254"/>
      <c r="N49" s="254"/>
      <c r="O49" s="254"/>
      <c r="P49" s="254"/>
      <c r="Q49" s="230">
        <v>49</v>
      </c>
    </row>
    <row r="50" spans="6:17" ht="10.5" outlineLevel="1">
      <c r="F50" s="253" t="s">
        <v>196</v>
      </c>
      <c r="G50" s="253"/>
      <c r="H50" s="254" t="str">
        <f>CFS_All_TO!B1</f>
        <v>Cash Flow Statement - All Periods Outputs</v>
      </c>
      <c r="I50" s="254"/>
      <c r="J50" s="254"/>
      <c r="K50" s="254"/>
      <c r="L50" s="254"/>
      <c r="M50" s="254"/>
      <c r="N50" s="254"/>
      <c r="O50" s="254"/>
      <c r="P50" s="254"/>
      <c r="Q50" s="230">
        <v>51</v>
      </c>
    </row>
    <row r="51" spans="4:17" ht="11.25">
      <c r="D51" s="247" t="s">
        <v>548</v>
      </c>
      <c r="E51" s="247"/>
      <c r="F51" s="246" t="str">
        <f>Dashboards_SSC!C9</f>
        <v>Dashboard Outputs</v>
      </c>
      <c r="G51" s="246"/>
      <c r="H51" s="246"/>
      <c r="I51" s="246"/>
      <c r="J51" s="246"/>
      <c r="K51" s="246"/>
      <c r="L51" s="246"/>
      <c r="M51" s="246"/>
      <c r="N51" s="246"/>
      <c r="O51" s="246"/>
      <c r="P51" s="246"/>
      <c r="Q51" s="229">
        <v>53</v>
      </c>
    </row>
    <row r="52" spans="6:17" ht="10.5" outlineLevel="1">
      <c r="F52" s="253" t="s">
        <v>194</v>
      </c>
      <c r="G52" s="253"/>
      <c r="H52" s="254" t="str">
        <f>BS_Sum_P_MS!B1</f>
        <v>Business Planning Summary</v>
      </c>
      <c r="I52" s="254"/>
      <c r="J52" s="254"/>
      <c r="K52" s="254"/>
      <c r="L52" s="254"/>
      <c r="M52" s="254"/>
      <c r="N52" s="254"/>
      <c r="O52" s="254"/>
      <c r="P52" s="254"/>
      <c r="Q52" s="230">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8">
        <v>55</v>
      </c>
    </row>
    <row r="54" spans="4:17" ht="11.25">
      <c r="D54" s="247" t="s">
        <v>516</v>
      </c>
      <c r="E54" s="247"/>
      <c r="F54" s="246" t="str">
        <f>Checks_SSC!C9</f>
        <v>Checks</v>
      </c>
      <c r="G54" s="246"/>
      <c r="H54" s="246"/>
      <c r="I54" s="246"/>
      <c r="J54" s="246"/>
      <c r="K54" s="246"/>
      <c r="L54" s="246"/>
      <c r="M54" s="246"/>
      <c r="N54" s="246"/>
      <c r="O54" s="246"/>
      <c r="P54" s="246"/>
      <c r="Q54" s="229">
        <v>56</v>
      </c>
    </row>
    <row r="55" spans="6:17" ht="10.5" outlineLevel="1">
      <c r="F55" s="253" t="s">
        <v>194</v>
      </c>
      <c r="G55" s="253"/>
      <c r="H55" s="254" t="str">
        <f>Checks_BO!B1</f>
        <v>Checks</v>
      </c>
      <c r="I55" s="254"/>
      <c r="J55" s="254"/>
      <c r="K55" s="254"/>
      <c r="L55" s="254"/>
      <c r="M55" s="254"/>
      <c r="N55" s="254"/>
      <c r="O55" s="254"/>
      <c r="P55" s="254"/>
      <c r="Q55" s="230">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29">
        <v>60</v>
      </c>
    </row>
    <row r="60" spans="6:17" ht="10.5" outlineLevel="1">
      <c r="F60" s="253" t="s">
        <v>194</v>
      </c>
      <c r="G60" s="253"/>
      <c r="H60" s="254" t="str">
        <f>TS_LU!B1</f>
        <v>Time Series Lookup Tables</v>
      </c>
      <c r="I60" s="254"/>
      <c r="J60" s="254"/>
      <c r="K60" s="254"/>
      <c r="L60" s="254"/>
      <c r="M60" s="254"/>
      <c r="N60" s="254"/>
      <c r="O60" s="254"/>
      <c r="P60" s="254"/>
      <c r="Q60" s="230">
        <v>61</v>
      </c>
    </row>
    <row r="61" spans="6:17" ht="10.5" outlineLevel="1">
      <c r="F61" s="253" t="s">
        <v>195</v>
      </c>
      <c r="G61" s="253"/>
      <c r="H61" s="254" t="str">
        <f>Capital_LU!B1</f>
        <v>Capital - Lookup Tables</v>
      </c>
      <c r="I61" s="254"/>
      <c r="J61" s="254"/>
      <c r="K61" s="254"/>
      <c r="L61" s="254"/>
      <c r="M61" s="254"/>
      <c r="N61" s="254"/>
      <c r="O61" s="254"/>
      <c r="P61" s="254"/>
      <c r="Q61" s="230">
        <v>64</v>
      </c>
    </row>
    <row r="62" spans="6:17" ht="10.5" outlineLevel="1">
      <c r="F62" s="253" t="s">
        <v>196</v>
      </c>
      <c r="G62" s="253"/>
      <c r="H62" s="254" t="str">
        <f>Dashboards_LU!B1</f>
        <v>Dashboards - Lookup Tables</v>
      </c>
      <c r="I62" s="254"/>
      <c r="J62" s="254"/>
      <c r="K62" s="254"/>
      <c r="L62" s="254"/>
      <c r="M62" s="254"/>
      <c r="N62" s="254"/>
      <c r="O62" s="254"/>
      <c r="P62" s="254"/>
      <c r="Q62" s="230">
        <v>65</v>
      </c>
    </row>
    <row r="64" spans="2:17" ht="16.5" customHeight="1">
      <c r="B64" s="31" t="s">
        <v>570</v>
      </c>
      <c r="Q64" s="231">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1"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1"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7. Outputs &amp; Presentations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7">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5"/>
  <headerFooter alignWithMargins="0">
    <oddFooter>&amp;L&amp;F
&amp;A
Printed: &amp;T on &amp;D&amp;CPage &amp;P of &amp;N</oddFooter>
  </headerFooter>
  <drawing r:id="rId3"/>
  <legacyDrawing r:id="rId2"/>
  <legacyDrawingHF r:id="rId4"/>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7. Outputs &amp; Presentations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7. Outputs &amp; Presentations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7. Outputs &amp; Presentations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8" t="s">
        <v>209</v>
      </c>
      <c r="D9" s="258"/>
      <c r="E9" s="258"/>
      <c r="F9" s="258"/>
      <c r="G9" s="256" t="s">
        <v>590</v>
      </c>
      <c r="H9" s="256"/>
      <c r="I9" s="256"/>
      <c r="J9" s="256"/>
      <c r="K9" s="256"/>
      <c r="L9" s="256"/>
      <c r="M9" s="256"/>
    </row>
    <row r="10" spans="3:13" ht="11.25" customHeight="1">
      <c r="C10" s="258"/>
      <c r="D10" s="258"/>
      <c r="E10" s="258"/>
      <c r="F10" s="258"/>
      <c r="G10" s="256"/>
      <c r="H10" s="256"/>
      <c r="I10" s="256"/>
      <c r="J10" s="256"/>
      <c r="K10" s="256"/>
      <c r="L10" s="256"/>
      <c r="M10" s="256"/>
    </row>
    <row r="11" spans="3:13" ht="10.5">
      <c r="C11" s="248"/>
      <c r="D11" s="248"/>
      <c r="E11" s="248"/>
      <c r="F11" s="248"/>
      <c r="G11" s="256"/>
      <c r="H11" s="256"/>
      <c r="I11" s="256"/>
      <c r="J11" s="256"/>
      <c r="K11" s="256"/>
      <c r="L11" s="256"/>
      <c r="M11" s="256"/>
    </row>
    <row r="12" spans="3:13" ht="4.5" customHeight="1">
      <c r="C12" s="248"/>
      <c r="D12" s="248"/>
      <c r="E12" s="248"/>
      <c r="F12" s="248"/>
      <c r="G12" s="167"/>
      <c r="H12" s="167"/>
      <c r="I12" s="167"/>
      <c r="J12" s="167"/>
      <c r="K12" s="167"/>
      <c r="L12" s="167"/>
      <c r="M12" s="167"/>
    </row>
    <row r="13" spans="3:13" ht="11.25" customHeight="1">
      <c r="C13" s="258" t="s">
        <v>210</v>
      </c>
      <c r="D13" s="258"/>
      <c r="E13" s="258"/>
      <c r="F13" s="258"/>
      <c r="G13" s="256" t="s">
        <v>211</v>
      </c>
      <c r="H13" s="256"/>
      <c r="I13" s="256"/>
      <c r="J13" s="256"/>
      <c r="K13" s="256"/>
      <c r="L13" s="256"/>
      <c r="M13" s="256"/>
    </row>
    <row r="14" spans="3:13" ht="4.5" customHeight="1">
      <c r="C14" s="248"/>
      <c r="D14" s="248"/>
      <c r="E14" s="248"/>
      <c r="F14" s="248"/>
      <c r="G14" s="236"/>
      <c r="H14" s="236"/>
      <c r="I14" s="236"/>
      <c r="J14" s="236"/>
      <c r="K14" s="236"/>
      <c r="L14" s="236"/>
      <c r="M14" s="236"/>
    </row>
    <row r="15" spans="3:13" ht="10.5">
      <c r="C15" s="248"/>
      <c r="D15" s="248"/>
      <c r="E15" s="248"/>
      <c r="F15" s="248"/>
      <c r="G15" s="260" t="s">
        <v>591</v>
      </c>
      <c r="H15" s="260"/>
      <c r="I15" s="260"/>
      <c r="J15" s="260"/>
      <c r="K15" s="260"/>
      <c r="L15" s="260"/>
      <c r="M15" s="260"/>
    </row>
    <row r="16" spans="3:13" ht="10.5">
      <c r="C16" s="248"/>
      <c r="D16" s="248"/>
      <c r="E16" s="248"/>
      <c r="F16" s="248"/>
      <c r="G16" s="260" t="s">
        <v>520</v>
      </c>
      <c r="H16" s="260"/>
      <c r="I16" s="260"/>
      <c r="J16" s="260"/>
      <c r="K16" s="260"/>
      <c r="L16" s="260"/>
      <c r="M16" s="260"/>
    </row>
    <row r="17" spans="3:13" ht="10.5">
      <c r="C17" s="248"/>
      <c r="D17" s="248"/>
      <c r="E17" s="248"/>
      <c r="F17" s="248"/>
      <c r="G17" s="260" t="s">
        <v>521</v>
      </c>
      <c r="H17" s="260"/>
      <c r="I17" s="260"/>
      <c r="J17" s="260"/>
      <c r="K17" s="260"/>
      <c r="L17" s="260"/>
      <c r="M17" s="260"/>
    </row>
    <row r="18" spans="3:13" ht="4.5" customHeight="1">
      <c r="C18" s="248"/>
      <c r="D18" s="248"/>
      <c r="E18" s="248"/>
      <c r="F18" s="248"/>
      <c r="G18" s="167"/>
      <c r="H18" s="167"/>
      <c r="I18" s="167"/>
      <c r="J18" s="167"/>
      <c r="K18" s="167"/>
      <c r="L18" s="167"/>
      <c r="M18" s="167"/>
    </row>
    <row r="19" spans="3:13" ht="11.25" customHeight="1">
      <c r="C19" s="258" t="s">
        <v>212</v>
      </c>
      <c r="D19" s="258"/>
      <c r="E19" s="258"/>
      <c r="F19" s="258"/>
      <c r="G19" s="256" t="s">
        <v>519</v>
      </c>
      <c r="H19" s="256"/>
      <c r="I19" s="256"/>
      <c r="J19" s="256"/>
      <c r="K19" s="256"/>
      <c r="L19" s="256"/>
      <c r="M19" s="256"/>
    </row>
    <row r="20" spans="3:13" ht="4.5" customHeight="1">
      <c r="C20" s="248"/>
      <c r="D20" s="248"/>
      <c r="E20" s="248"/>
      <c r="F20" s="248"/>
      <c r="G20" s="167"/>
      <c r="H20" s="167"/>
      <c r="I20" s="167"/>
      <c r="J20" s="167"/>
      <c r="K20" s="167"/>
      <c r="L20" s="167"/>
      <c r="M20" s="167"/>
    </row>
    <row r="21" spans="3:13" ht="11.25" customHeight="1">
      <c r="C21" s="258" t="s">
        <v>213</v>
      </c>
      <c r="D21" s="258"/>
      <c r="E21" s="258"/>
      <c r="F21" s="258"/>
      <c r="G21" s="256" t="s">
        <v>592</v>
      </c>
      <c r="H21" s="256"/>
      <c r="I21" s="256"/>
      <c r="J21" s="256"/>
      <c r="K21" s="256"/>
      <c r="L21" s="256"/>
      <c r="M21" s="256"/>
    </row>
    <row r="22" spans="3:13" ht="4.5" customHeight="1">
      <c r="C22" s="257"/>
      <c r="D22" s="257"/>
      <c r="E22" s="257"/>
      <c r="F22" s="257"/>
      <c r="G22" s="167"/>
      <c r="H22" s="167"/>
      <c r="I22" s="167"/>
      <c r="J22" s="167"/>
      <c r="K22" s="167"/>
      <c r="L22" s="167"/>
      <c r="M22" s="167"/>
    </row>
    <row r="23" spans="3:13" ht="11.25" customHeight="1">
      <c r="C23" s="258" t="s">
        <v>289</v>
      </c>
      <c r="D23" s="258"/>
      <c r="E23" s="258"/>
      <c r="F23" s="258"/>
      <c r="G23" s="256" t="s">
        <v>593</v>
      </c>
      <c r="H23" s="256"/>
      <c r="I23" s="256"/>
      <c r="J23" s="256"/>
      <c r="K23" s="256"/>
      <c r="L23" s="256"/>
      <c r="M23" s="256"/>
    </row>
    <row r="24" spans="3:13" ht="10.5">
      <c r="C24" s="248"/>
      <c r="D24" s="248"/>
      <c r="E24" s="248"/>
      <c r="F24" s="248"/>
      <c r="G24" s="256"/>
      <c r="H24" s="256"/>
      <c r="I24" s="256"/>
      <c r="J24" s="256"/>
      <c r="K24" s="256"/>
      <c r="L24" s="256"/>
      <c r="M24" s="256"/>
    </row>
    <row r="25" spans="3:13" ht="4.5" customHeight="1">
      <c r="C25" s="257"/>
      <c r="D25" s="257"/>
      <c r="E25" s="257"/>
      <c r="F25" s="257"/>
      <c r="G25" s="167"/>
      <c r="H25" s="167"/>
      <c r="I25" s="167"/>
      <c r="J25" s="167"/>
      <c r="K25" s="167"/>
      <c r="L25" s="167"/>
      <c r="M25" s="167"/>
    </row>
    <row r="26" spans="3:13" ht="11.25" customHeight="1">
      <c r="C26" s="258" t="s">
        <v>214</v>
      </c>
      <c r="D26" s="258"/>
      <c r="E26" s="258"/>
      <c r="F26" s="258"/>
      <c r="G26" s="256" t="s">
        <v>290</v>
      </c>
      <c r="H26" s="256"/>
      <c r="I26" s="256"/>
      <c r="J26" s="256"/>
      <c r="K26" s="256"/>
      <c r="L26" s="256"/>
      <c r="M26" s="256"/>
    </row>
    <row r="27" spans="3:13" ht="11.25" customHeight="1">
      <c r="C27" s="258"/>
      <c r="D27" s="258"/>
      <c r="E27" s="258"/>
      <c r="F27" s="258"/>
      <c r="G27" s="256"/>
      <c r="H27" s="256"/>
      <c r="I27" s="256"/>
      <c r="J27" s="256"/>
      <c r="K27" s="256"/>
      <c r="L27" s="256"/>
      <c r="M27" s="256"/>
    </row>
    <row r="28" spans="3:13" ht="11.25" customHeight="1">
      <c r="C28" s="258"/>
      <c r="D28" s="258"/>
      <c r="E28" s="258"/>
      <c r="F28" s="258"/>
      <c r="G28" s="256"/>
      <c r="H28" s="256"/>
      <c r="I28" s="256"/>
      <c r="J28" s="256"/>
      <c r="K28" s="256"/>
      <c r="L28" s="256"/>
      <c r="M28" s="256"/>
    </row>
    <row r="29" spans="3:13" ht="11.25" customHeight="1">
      <c r="C29" s="259"/>
      <c r="D29" s="259"/>
      <c r="E29" s="259"/>
      <c r="F29" s="259"/>
      <c r="G29" s="256"/>
      <c r="H29" s="256"/>
      <c r="I29" s="256"/>
      <c r="J29" s="256"/>
      <c r="K29" s="256"/>
      <c r="L29" s="256"/>
      <c r="M29" s="256"/>
    </row>
    <row r="30" spans="3:13" ht="4.5" customHeight="1">
      <c r="C30" s="248"/>
      <c r="D30" s="248"/>
      <c r="E30" s="248"/>
      <c r="F30" s="248"/>
      <c r="G30" s="236"/>
      <c r="H30" s="236"/>
      <c r="I30" s="236"/>
      <c r="J30" s="236"/>
      <c r="K30" s="236"/>
      <c r="L30" s="236"/>
      <c r="M30" s="236"/>
    </row>
    <row r="31" spans="3:13" ht="10.5">
      <c r="C31" s="258" t="s">
        <v>215</v>
      </c>
      <c r="D31" s="258"/>
      <c r="E31" s="258"/>
      <c r="F31" s="258"/>
      <c r="G31" s="249" t="s">
        <v>216</v>
      </c>
      <c r="H31" s="249"/>
      <c r="I31" s="255" t="s">
        <v>46</v>
      </c>
      <c r="J31" s="255"/>
      <c r="K31" s="255"/>
      <c r="L31" s="255"/>
      <c r="M31" s="255"/>
    </row>
    <row r="32" spans="3:13" ht="10.5">
      <c r="C32" s="248"/>
      <c r="D32" s="248"/>
      <c r="E32" s="248"/>
      <c r="F32" s="248"/>
      <c r="G32" s="249" t="s">
        <v>217</v>
      </c>
      <c r="H32" s="249"/>
      <c r="I32" s="255" t="s">
        <v>594</v>
      </c>
      <c r="J32" s="255"/>
      <c r="K32" s="255"/>
      <c r="L32" s="255"/>
      <c r="M32" s="255"/>
    </row>
    <row r="33" spans="3:13" ht="4.5" customHeight="1">
      <c r="C33" s="248"/>
      <c r="D33" s="248"/>
      <c r="E33" s="248"/>
      <c r="F33" s="248"/>
      <c r="G33" s="236"/>
      <c r="H33" s="236"/>
      <c r="I33" s="236"/>
      <c r="J33" s="236"/>
      <c r="K33" s="236"/>
      <c r="L33" s="236"/>
      <c r="M33" s="236"/>
    </row>
    <row r="34" spans="3:13" ht="10.5">
      <c r="C34" s="248"/>
      <c r="D34" s="248"/>
      <c r="E34" s="248"/>
      <c r="F34" s="248"/>
      <c r="G34" s="249" t="s">
        <v>291</v>
      </c>
      <c r="H34" s="249"/>
      <c r="I34" s="249"/>
      <c r="J34" s="249"/>
      <c r="K34" s="249"/>
      <c r="L34" s="249"/>
      <c r="M34" s="249"/>
    </row>
    <row r="35" spans="3:13" ht="4.5" customHeight="1">
      <c r="C35" s="248"/>
      <c r="D35" s="248"/>
      <c r="E35" s="248"/>
      <c r="F35" s="248"/>
      <c r="G35" s="236"/>
      <c r="H35" s="236"/>
      <c r="I35" s="236"/>
      <c r="J35" s="236"/>
      <c r="K35" s="236"/>
      <c r="L35" s="236"/>
      <c r="M35" s="236"/>
    </row>
    <row r="36" spans="3:13" ht="10.5">
      <c r="C36" s="248"/>
      <c r="D36" s="248"/>
      <c r="E36" s="248"/>
      <c r="F36" s="248"/>
      <c r="G36" s="249" t="s">
        <v>218</v>
      </c>
      <c r="H36" s="249"/>
      <c r="I36" s="255" t="s">
        <v>595</v>
      </c>
      <c r="J36" s="255"/>
      <c r="K36" s="255"/>
      <c r="L36" s="255"/>
      <c r="M36" s="255"/>
    </row>
    <row r="37" spans="3:13" ht="4.5" customHeight="1">
      <c r="C37" s="16"/>
      <c r="D37" s="16"/>
      <c r="E37" s="16"/>
      <c r="F37" s="16"/>
      <c r="G37" s="16"/>
      <c r="H37" s="16"/>
      <c r="I37" s="16"/>
      <c r="J37" s="16"/>
      <c r="K37" s="16"/>
      <c r="L37" s="16"/>
      <c r="M37" s="16"/>
    </row>
  </sheetData>
  <sheetProtection/>
  <mergeCells count="45">
    <mergeCell ref="B3:F3"/>
    <mergeCell ref="G9:M11"/>
    <mergeCell ref="G13:M13"/>
    <mergeCell ref="C16:F16"/>
    <mergeCell ref="C13:F13"/>
    <mergeCell ref="C14:F14"/>
    <mergeCell ref="C15:F15"/>
    <mergeCell ref="G16:M16"/>
    <mergeCell ref="C9:F9"/>
    <mergeCell ref="C10:F10"/>
    <mergeCell ref="C11:F11"/>
    <mergeCell ref="C12:F12"/>
    <mergeCell ref="C18:F18"/>
    <mergeCell ref="G21:M21"/>
    <mergeCell ref="C19:F19"/>
    <mergeCell ref="G15:M15"/>
    <mergeCell ref="C20:F20"/>
    <mergeCell ref="C21:F21"/>
    <mergeCell ref="G19:M19"/>
    <mergeCell ref="G17:M17"/>
    <mergeCell ref="C17:F17"/>
    <mergeCell ref="C22:F22"/>
    <mergeCell ref="C23:F23"/>
    <mergeCell ref="C24:F24"/>
    <mergeCell ref="G36:H36"/>
    <mergeCell ref="I36:M36"/>
    <mergeCell ref="C27:F27"/>
    <mergeCell ref="C28:F28"/>
    <mergeCell ref="C29:F29"/>
    <mergeCell ref="C30:F30"/>
    <mergeCell ref="C31:F31"/>
    <mergeCell ref="C35:F35"/>
    <mergeCell ref="C25:F25"/>
    <mergeCell ref="C26:F26"/>
    <mergeCell ref="G34:M34"/>
    <mergeCell ref="C36:F36"/>
    <mergeCell ref="G32:H32"/>
    <mergeCell ref="I32:M32"/>
    <mergeCell ref="G23:M24"/>
    <mergeCell ref="G26:M29"/>
    <mergeCell ref="G31:H31"/>
    <mergeCell ref="I31:M31"/>
    <mergeCell ref="C32:F32"/>
    <mergeCell ref="C33:F33"/>
    <mergeCell ref="C34:F34"/>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5" width="3.83203125" style="0" customWidth="1"/>
  </cols>
  <sheetData>
    <row r="1" ht="18">
      <c r="B1" s="1" t="s">
        <v>300</v>
      </c>
    </row>
    <row r="2" ht="15">
      <c r="B2" s="2" t="str">
        <f>Model_Name</f>
        <v>SMA 7. Outputs &amp; Presentations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92"/>
      <c r="E14" s="192"/>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92"/>
      <c r="E16" s="192"/>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92"/>
      <c r="E19" s="192"/>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4" t="s">
        <v>109</v>
      </c>
      <c r="E23" s="264"/>
      <c r="F23" s="264"/>
      <c r="G23" s="264"/>
      <c r="H23" s="264" t="s">
        <v>580</v>
      </c>
      <c r="I23" s="264"/>
      <c r="J23" s="264"/>
      <c r="K23" s="264"/>
      <c r="L23" s="264"/>
      <c r="M23" s="270" t="s">
        <v>109</v>
      </c>
      <c r="N23" s="270"/>
    </row>
    <row r="24" spans="1:12" ht="12.75">
      <c r="A24" s="10"/>
      <c r="B24" s="11"/>
      <c r="C24" s="12"/>
      <c r="D24" s="264"/>
      <c r="E24" s="264"/>
      <c r="F24" s="264"/>
      <c r="G24" s="264"/>
      <c r="H24" s="264"/>
      <c r="I24" s="264"/>
      <c r="J24" s="264"/>
      <c r="K24" s="264"/>
      <c r="L24" s="264"/>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4" t="s">
        <v>581</v>
      </c>
      <c r="E28" s="264"/>
      <c r="F28" s="264"/>
      <c r="G28" s="264"/>
      <c r="H28" s="264" t="s">
        <v>582</v>
      </c>
      <c r="I28" s="264"/>
      <c r="J28" s="264"/>
      <c r="K28" s="264"/>
      <c r="L28" s="264"/>
      <c r="M28" s="271"/>
      <c r="N28" s="272"/>
    </row>
    <row r="29" spans="1:6" ht="4.5" customHeight="1">
      <c r="A29" s="10"/>
      <c r="B29" s="11"/>
      <c r="C29" s="12"/>
      <c r="D29" s="192"/>
      <c r="E29" s="192"/>
      <c r="F29" s="13"/>
    </row>
    <row r="30" spans="1:14" ht="12.75">
      <c r="A30" s="10"/>
      <c r="B30" s="11"/>
      <c r="C30" s="12"/>
      <c r="D30" s="264" t="s">
        <v>583</v>
      </c>
      <c r="E30" s="264"/>
      <c r="F30" s="264"/>
      <c r="G30" s="264"/>
      <c r="H30" s="264" t="s">
        <v>584</v>
      </c>
      <c r="I30" s="264"/>
      <c r="J30" s="264"/>
      <c r="K30" s="264"/>
      <c r="L30" s="264"/>
      <c r="M30" s="273"/>
      <c r="N30" s="274"/>
    </row>
    <row r="31" spans="1:12" ht="12.75">
      <c r="A31" s="10"/>
      <c r="B31" s="11"/>
      <c r="C31" s="12"/>
      <c r="D31" s="264"/>
      <c r="E31" s="264"/>
      <c r="F31" s="264"/>
      <c r="G31" s="264"/>
      <c r="H31" s="264"/>
      <c r="I31" s="264"/>
      <c r="J31" s="264"/>
      <c r="K31" s="264"/>
      <c r="L31" s="264"/>
    </row>
    <row r="32" spans="1:6" ht="4.5" customHeight="1">
      <c r="A32" s="10"/>
      <c r="B32" s="11"/>
      <c r="C32" s="12"/>
      <c r="D32" s="192"/>
      <c r="E32" s="192"/>
      <c r="F32" s="13"/>
    </row>
    <row r="33" spans="1:14" ht="12.75">
      <c r="A33" s="10"/>
      <c r="B33" s="11"/>
      <c r="C33" s="12"/>
      <c r="D33" s="264" t="s">
        <v>585</v>
      </c>
      <c r="E33" s="264"/>
      <c r="F33" s="264"/>
      <c r="G33" s="264"/>
      <c r="H33" s="264" t="s">
        <v>586</v>
      </c>
      <c r="I33" s="264"/>
      <c r="J33" s="264"/>
      <c r="K33" s="264"/>
      <c r="L33" s="264"/>
      <c r="M33" s="275"/>
      <c r="N33" s="276"/>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92"/>
      <c r="E39" s="192"/>
      <c r="F39" s="13"/>
    </row>
    <row r="40" spans="1:14" ht="12.75">
      <c r="A40" s="10"/>
      <c r="B40" s="11"/>
      <c r="C40" s="12"/>
      <c r="D40" s="264" t="s">
        <v>112</v>
      </c>
      <c r="E40" s="264"/>
      <c r="F40" s="264"/>
      <c r="G40" s="264"/>
      <c r="H40" s="264" t="s">
        <v>113</v>
      </c>
      <c r="I40" s="264"/>
      <c r="J40" s="264"/>
      <c r="K40" s="264"/>
      <c r="L40" s="264"/>
      <c r="M40" s="270" t="s">
        <v>303</v>
      </c>
      <c r="N40" s="270"/>
    </row>
    <row r="41" spans="1:6" ht="4.5" customHeight="1">
      <c r="A41" s="10"/>
      <c r="B41" s="11"/>
      <c r="C41" s="12"/>
      <c r="D41" s="192"/>
      <c r="E41" s="192"/>
      <c r="F41" s="13"/>
    </row>
    <row r="42" spans="1:14" ht="12.75">
      <c r="A42" s="10"/>
      <c r="B42" s="11"/>
      <c r="C42" s="12"/>
      <c r="D42" s="264" t="s">
        <v>114</v>
      </c>
      <c r="E42" s="264"/>
      <c r="F42" s="264"/>
      <c r="G42" s="264"/>
      <c r="H42" s="264" t="s">
        <v>115</v>
      </c>
      <c r="I42" s="264"/>
      <c r="J42" s="264"/>
      <c r="K42" s="264"/>
      <c r="L42" s="264"/>
      <c r="M42" s="270" t="s">
        <v>304</v>
      </c>
      <c r="N42" s="270"/>
    </row>
    <row r="43" spans="1:6" ht="4.5" customHeight="1">
      <c r="A43" s="10"/>
      <c r="B43" s="11"/>
      <c r="C43" s="12"/>
      <c r="D43" s="192"/>
      <c r="E43" s="192"/>
      <c r="F43" s="13"/>
    </row>
    <row r="44" spans="1:14" ht="12.75">
      <c r="A44" s="10"/>
      <c r="B44" s="11"/>
      <c r="C44" s="12"/>
      <c r="D44" s="264" t="s">
        <v>116</v>
      </c>
      <c r="E44" s="264"/>
      <c r="F44" s="264"/>
      <c r="G44" s="264"/>
      <c r="H44" s="264" t="s">
        <v>117</v>
      </c>
      <c r="I44" s="264"/>
      <c r="J44" s="264"/>
      <c r="K44" s="264"/>
      <c r="L44" s="264"/>
      <c r="M44" s="270" t="s">
        <v>118</v>
      </c>
      <c r="N44" s="270"/>
    </row>
    <row r="45" spans="1:6" ht="4.5" customHeight="1">
      <c r="A45" s="10"/>
      <c r="B45" s="11"/>
      <c r="C45" s="12"/>
      <c r="D45" s="192"/>
      <c r="E45" s="192"/>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92"/>
      <c r="E47" s="192"/>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92"/>
      <c r="E49" s="192"/>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92"/>
      <c r="E57" s="192"/>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92"/>
      <c r="E59" s="192"/>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92"/>
      <c r="E64" s="192"/>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92"/>
      <c r="E69" s="192"/>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92"/>
      <c r="E75" s="192"/>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92"/>
      <c r="E92" s="192"/>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92"/>
      <c r="E109" s="192"/>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92"/>
      <c r="E111" s="192"/>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92"/>
      <c r="E113" s="192"/>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92"/>
      <c r="E115" s="192"/>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92"/>
      <c r="E117" s="192"/>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92"/>
      <c r="E119" s="192"/>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92"/>
      <c r="E121" s="192"/>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92"/>
      <c r="E123" s="192"/>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92"/>
      <c r="E125" s="192"/>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92"/>
      <c r="E127" s="192"/>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92"/>
      <c r="E129" s="192"/>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92"/>
      <c r="E131" s="192"/>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92"/>
      <c r="E133" s="192"/>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92"/>
      <c r="E135" s="192"/>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D20:G20"/>
    <mergeCell ref="H20:L20"/>
    <mergeCell ref="M20:N20"/>
    <mergeCell ref="M23:N23"/>
    <mergeCell ref="D23:G24"/>
    <mergeCell ref="H23:L24"/>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7. Outputs &amp; Presentations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7. Outputs &amp; Presentations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2010-08-23T05:31:17Z</cp:lastPrinted>
  <dcterms:created xsi:type="dcterms:W3CDTF">2006-03-09T22:44:34Z</dcterms:created>
  <dcterms:modified xsi:type="dcterms:W3CDTF">2010-12-21T06:10:29Z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